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uben\C#\MVC\HR-Payroll\Excel\"/>
    </mc:Choice>
  </mc:AlternateContent>
  <bookViews>
    <workbookView xWindow="0" yWindow="0" windowWidth="19290" windowHeight="5250"/>
  </bookViews>
  <sheets>
    <sheet name="Relief Sales" sheetId="1" r:id="rId1"/>
  </sheets>
  <calcPr calcId="152511"/>
</workbook>
</file>

<file path=xl/calcChain.xml><?xml version="1.0" encoding="utf-8"?>
<calcChain xmlns="http://schemas.openxmlformats.org/spreadsheetml/2006/main">
  <c r="N6" i="1" l="1"/>
  <c r="N5" i="1"/>
  <c r="N4" i="1"/>
  <c r="N3" i="1"/>
  <c r="N7" i="1" s="1"/>
  <c r="N2" i="1"/>
  <c r="L6" i="1"/>
  <c r="L5" i="1"/>
  <c r="L4" i="1"/>
  <c r="L3" i="1"/>
  <c r="L2" i="1"/>
  <c r="M6" i="1"/>
  <c r="M5" i="1"/>
  <c r="M4" i="1"/>
  <c r="M3" i="1"/>
  <c r="M2" i="1"/>
  <c r="M7" i="1"/>
  <c r="L7" i="1"/>
  <c r="J7" i="1"/>
  <c r="I7" i="1"/>
  <c r="H7" i="1"/>
</calcChain>
</file>

<file path=xl/sharedStrings.xml><?xml version="1.0" encoding="utf-8"?>
<sst xmlns="http://schemas.openxmlformats.org/spreadsheetml/2006/main" count="49" uniqueCount="27">
  <si>
    <t>Vendor TIN</t>
  </si>
  <si>
    <t>Company Name</t>
  </si>
  <si>
    <t>Last Name</t>
  </si>
  <si>
    <t>First Name</t>
  </si>
  <si>
    <t>Middle Name</t>
  </si>
  <si>
    <t>Address 1</t>
  </si>
  <si>
    <t>Address 2</t>
  </si>
  <si>
    <t>Exempt</t>
  </si>
  <si>
    <t>Zero Rated</t>
  </si>
  <si>
    <t>Taxable Net of Vat</t>
  </si>
  <si>
    <t>Vat Rate</t>
  </si>
  <si>
    <t>Output Vat</t>
  </si>
  <si>
    <t>Total Sales</t>
  </si>
  <si>
    <t>Gross Taxable</t>
  </si>
  <si>
    <t>134-533-543</t>
  </si>
  <si>
    <t>ABC COMPANY</t>
  </si>
  <si>
    <t/>
  </si>
  <si>
    <t>433-223-322</t>
  </si>
  <si>
    <t>TESTING COMPANY</t>
  </si>
  <si>
    <t>TABACO, ALBAY</t>
  </si>
  <si>
    <t>343-322-333</t>
  </si>
  <si>
    <t>145 STREET</t>
  </si>
  <si>
    <t>MALINAO, ALBAY</t>
  </si>
  <si>
    <t>DELA CRUZ</t>
  </si>
  <si>
    <t>JUAN</t>
  </si>
  <si>
    <t>CRUZ</t>
  </si>
  <si>
    <t>SJDM BULACAN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</si>
</sst>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name val="Calibri"/>
    </font>
    <font>
      <b/>
      <sz val="9"/>
      <color rgb="FFFFFFFF"/>
      <name val="Arial"/>
    </font>
  </fonts>
  <fills count="3">
    <fill>
      <patternFill patternType="none"/>
    </fill>
    <fill>
      <patternFill patternType="gray125"/>
    </fill>
    <fill>
      <patternFill patternType="solid">
        <fgColor rgb="FF808080"/>
      </patternFill>
    </fill>
  </fills>
  <borders count="2">
    <border>
      <left/>
      <right/>
      <top/>
      <bottom/>
      <diagonal/>
    </border>
    <border>
      <left/>
      <right/>
      <top/>
      <bottom style="thick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 applyNumberFormat="1" applyFont="1" applyProtection="1"/>
    <xf numFmtId="0" fontId="0" fillId="0" borderId="0" xfId="0" applyNumberFormat="1" applyFont="1" applyAlignment="1" applyProtection="1">
      <alignment wrapText="1"/>
    </xf>
    <xf numFmtId="0" fontId="1" fillId="2" borderId="1" xfId="0" applyNumberFormat="1" applyFont="1" applyFill="1" applyBorder="1" applyAlignment="1" applyProtection="1">
      <alignment wrapText="1"/>
    </xf>
    <xf numFmtId="0" fontId="1" fillId="2" borderId="1" xfId="0" applyNumberFormat="1" applyFont="1" applyFill="1" applyBorder="1" applyAlignment="1" applyProtection="1">
      <alignment horizontal="centerContinuous" wrapText="1"/>
    </xf>
    <xf numFmtId="4" fontId="0" fillId="0" borderId="0" xfId="0" applyNumberFormat="1" applyFont="1" applyAlignment="1" applyProtection="1">
      <alignment wrapText="1"/>
    </xf>
    <xf numFmtId="4" fontId="1" fillId="2" borderId="1" xfId="0" applyNumberFormat="1" applyFont="1" applyFill="1" applyBorder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workbookViewId="0">
      <selection activeCell="A5" sqref="A5"/>
    </sheetView>
  </sheetViews>
  <sheetFormatPr defaultRowHeight="15"/>
  <cols>
    <col min="1" max="1" width="14" style="1" customWidth="1"/>
    <col min="2" max="2" width="30" style="1" customWidth="1"/>
    <col min="3" max="5" width="15" style="1" customWidth="1"/>
    <col min="6" max="7" width="25" style="1" customWidth="1"/>
    <col min="8" max="16" width="13" style="1" customWidth="1"/>
    <col min="17" max="17" width="9.140625" style="1" customWidth="1"/>
    <col min="18" max="16384" width="9.140625" style="1"/>
  </cols>
  <sheetData>
    <row r="1" spans="1:15" ht="24.7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</row>
    <row r="2" spans="1:15">
      <c r="A2" s="1" t="s">
        <v>14</v>
      </c>
      <c r="B2" s="1" t="s">
        <v>15</v>
      </c>
      <c r="C2" s="1" t="s">
        <v>16</v>
      </c>
      <c r="D2" s="1" t="s">
        <v>16</v>
      </c>
      <c r="E2" s="1" t="s">
        <v>16</v>
      </c>
      <c r="F2" s="1" t="s">
        <v>21</v>
      </c>
      <c r="G2" s="1" t="s">
        <v>26</v>
      </c>
      <c r="H2" s="4">
        <v>2000</v>
      </c>
      <c r="I2" s="4">
        <v>3000</v>
      </c>
      <c r="J2" s="4">
        <v>20500.5</v>
      </c>
      <c r="K2" s="4">
        <v>12</v>
      </c>
      <c r="L2" s="4">
        <f>J2*(K2/100)</f>
        <v>2460.06</v>
      </c>
      <c r="M2" s="4">
        <f>SUM(H2:J2)</f>
        <v>25500.5</v>
      </c>
      <c r="N2" s="4">
        <f>J2+L2</f>
        <v>22960.560000000001</v>
      </c>
      <c r="O2" s="4"/>
    </row>
    <row r="3" spans="1:15">
      <c r="A3" s="1" t="s">
        <v>17</v>
      </c>
      <c r="B3" s="1" t="s">
        <v>18</v>
      </c>
      <c r="C3" s="1" t="s">
        <v>16</v>
      </c>
      <c r="D3" s="1" t="s">
        <v>16</v>
      </c>
      <c r="E3" s="1" t="s">
        <v>16</v>
      </c>
      <c r="F3" s="1" t="s">
        <v>19</v>
      </c>
      <c r="G3" s="1" t="s">
        <v>16</v>
      </c>
      <c r="H3" s="4">
        <v>0</v>
      </c>
      <c r="I3" s="4">
        <v>2000</v>
      </c>
      <c r="J3" s="4">
        <v>6000</v>
      </c>
      <c r="K3" s="4">
        <v>12</v>
      </c>
      <c r="L3" s="4">
        <f t="shared" ref="L3:L6" si="0">J3*(K3/100)</f>
        <v>720</v>
      </c>
      <c r="M3" s="4">
        <f t="shared" ref="M3:M6" si="1">SUM(H3:J3)</f>
        <v>8000</v>
      </c>
      <c r="N3" s="4">
        <f t="shared" ref="N3:N6" si="2">J3+L3</f>
        <v>6720</v>
      </c>
      <c r="O3" s="4"/>
    </row>
    <row r="4" spans="1:15">
      <c r="A4" s="1" t="s">
        <v>14</v>
      </c>
      <c r="B4" s="1" t="s">
        <v>15</v>
      </c>
      <c r="C4" s="1" t="s">
        <v>16</v>
      </c>
      <c r="D4" s="1" t="s">
        <v>16</v>
      </c>
      <c r="E4" s="1" t="s">
        <v>16</v>
      </c>
      <c r="F4" s="1" t="s">
        <v>21</v>
      </c>
      <c r="G4" s="1" t="s">
        <v>26</v>
      </c>
      <c r="H4" s="4">
        <v>2000</v>
      </c>
      <c r="I4" s="4">
        <v>5000</v>
      </c>
      <c r="J4" s="4">
        <v>50000</v>
      </c>
      <c r="K4" s="4">
        <v>12</v>
      </c>
      <c r="L4" s="4">
        <f t="shared" si="0"/>
        <v>6000</v>
      </c>
      <c r="M4" s="4">
        <f t="shared" si="1"/>
        <v>57000</v>
      </c>
      <c r="N4" s="4">
        <f t="shared" si="2"/>
        <v>56000</v>
      </c>
      <c r="O4" s="4"/>
    </row>
    <row r="5" spans="1:15">
      <c r="A5" s="1" t="s">
        <v>17</v>
      </c>
      <c r="B5" s="1" t="s">
        <v>18</v>
      </c>
      <c r="C5" s="1" t="s">
        <v>16</v>
      </c>
      <c r="D5" s="1" t="s">
        <v>16</v>
      </c>
      <c r="E5" s="1" t="s">
        <v>16</v>
      </c>
      <c r="F5" s="1" t="s">
        <v>19</v>
      </c>
      <c r="G5" s="1" t="s">
        <v>16</v>
      </c>
      <c r="H5" s="4">
        <v>1000</v>
      </c>
      <c r="I5" s="4">
        <v>4000</v>
      </c>
      <c r="J5" s="4">
        <v>45000</v>
      </c>
      <c r="K5" s="4">
        <v>12</v>
      </c>
      <c r="L5" s="4">
        <f t="shared" si="0"/>
        <v>5400</v>
      </c>
      <c r="M5" s="4">
        <f t="shared" si="1"/>
        <v>50000</v>
      </c>
      <c r="N5" s="4">
        <f t="shared" si="2"/>
        <v>50400</v>
      </c>
      <c r="O5" s="4"/>
    </row>
    <row r="6" spans="1:15">
      <c r="A6" s="1" t="s">
        <v>20</v>
      </c>
      <c r="B6" s="1" t="s">
        <v>16</v>
      </c>
      <c r="C6" s="1" t="s">
        <v>23</v>
      </c>
      <c r="D6" s="1" t="s">
        <v>24</v>
      </c>
      <c r="E6" s="1" t="s">
        <v>25</v>
      </c>
      <c r="F6" s="1" t="s">
        <v>22</v>
      </c>
      <c r="G6" s="1" t="s">
        <v>16</v>
      </c>
      <c r="H6" s="4">
        <v>3000</v>
      </c>
      <c r="I6" s="4">
        <v>4000</v>
      </c>
      <c r="J6" s="4">
        <v>25000</v>
      </c>
      <c r="K6" s="4">
        <v>12</v>
      </c>
      <c r="L6" s="4">
        <f t="shared" si="0"/>
        <v>3000</v>
      </c>
      <c r="M6" s="4">
        <f t="shared" si="1"/>
        <v>32000</v>
      </c>
      <c r="N6" s="4">
        <f t="shared" si="2"/>
        <v>28000</v>
      </c>
      <c r="O6" s="4"/>
    </row>
    <row r="7" spans="1:15">
      <c r="A7" s="2"/>
      <c r="B7" s="2"/>
      <c r="C7" s="2"/>
      <c r="D7" s="2"/>
      <c r="E7" s="2"/>
      <c r="F7" s="2"/>
      <c r="G7" s="2"/>
      <c r="H7" s="5">
        <f>SUM(H2:H6)</f>
        <v>8000</v>
      </c>
      <c r="I7" s="5">
        <f>SUM(I2:I6)</f>
        <v>18000</v>
      </c>
      <c r="J7" s="5">
        <f>SUM(J2:J6)</f>
        <v>146500.5</v>
      </c>
      <c r="K7" s="5"/>
      <c r="L7" s="5">
        <f>SUM(L2:L6)</f>
        <v>17580.059999999998</v>
      </c>
      <c r="M7" s="5">
        <f>SUM(M2:M6)</f>
        <v>172500.5</v>
      </c>
      <c r="N7" s="5">
        <f>SUM(N2:N6)</f>
        <v>164080.56</v>
      </c>
    </row>
    <row r="8" spans="1:15">
      <c r="H8" s="4"/>
      <c r="I8" s="4"/>
      <c r="J8" s="4"/>
      <c r="K8" s="4"/>
      <c r="L8" s="4"/>
      <c r="M8" s="4"/>
      <c r="N8" s="4"/>
    </row>
    <row r="9" spans="1:15">
      <c r="L9" s="4"/>
      <c r="M9" s="4"/>
      <c r="N9" s="4"/>
    </row>
  </sheetData>
  <pageMargins left="0.7" right="0.7" top="0.75" bottom="0.75" header="0.3" footer="0.3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Relief Sales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Ruben Corral</dc:title>
  <dc:creator>Ruben Corral</dc:creator>
  <cp:lastModifiedBy>frey fil</cp:lastModifiedBy>
  <dcterms:modified xsi:type="dcterms:W3CDTF">2022-07-27T12:00:21Z</dcterms:modified>
</cp:coreProperties>
</file>